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18" i="1"/>
  <c r="H35" i="1"/>
  <c r="H27" i="1"/>
  <c r="H36" i="1"/>
  <c r="H28" i="1"/>
  <c r="H24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<sst xmlns="http://schemas.openxmlformats.org/spreadsheetml/2006/main" count="57" uniqueCount="32">
  <si>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</si>
  <si>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</si>
  <si>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</si>
  <si>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</si>
  <si>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</si>
  <si>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</si>
  <si>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</si>
  <si>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</si>
  <si>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</si>
  <si>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</si>
  <si>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</si>
  <si>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</si>
  <si>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</si>
  <si>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</si>
  <si>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</si>
  <si>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</si>
  <si>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</si>
  <si>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</si>
  <si>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</si>
  <si>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</si>
  <si>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</si>
  <si>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</si>
  <si>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</si>
  <si>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</si>
  <si>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</si>
  <si>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</si>
  <si>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</si>
  <si>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</si>
  <si>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</si>
  <si>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16.12.2022</t>
  </si>
  <si>
    <t>Primljena i neutrošena participacija od 16.12.2022</t>
  </si>
  <si>
    <t xml:space="preserve">Dana 16.12.2022.godine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</si>
</sst>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7" zoomScaleNormal="100" workbookViewId="0">
      <selection activeCell="H15" sqref="H1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44911</v>
      </c>
      <c r="H12" s="14">
        <v>3899676.67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44911</v>
      </c>
      <c r="H13" s="2">
        <f>H14+H29-H37-H50</f>
        <v>3895143.3100000005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44911</v>
      </c>
      <c r="H14" s="3">
        <f>SUM(H15:H28)</f>
        <v>28209768.59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24833022.149999999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+10000</f>
        <v>1605754.5999999999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</f>
        <v>449953.20000000007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f>1123403.33+70401.68</f>
        <v>1193805.01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</f>
        <v>127233.63000000005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44911</v>
      </c>
      <c r="H29" s="3">
        <f>H30+H31+H32+H33+H35+H36+H34</f>
        <v>3479548.7899999996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2961151.92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f>167905.11+9084.09</f>
        <v>176989.19999999998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</f>
        <v>38129.32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44911</v>
      </c>
      <c r="H37" s="4">
        <f>SUM(H38:H49)</f>
        <v>24833022.149999999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24833022.149999999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44911</v>
      </c>
      <c r="H50" s="4">
        <f>SUM(H51:H56)</f>
        <v>2961151.92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2961151.92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44911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</f>
        <v>23569.559999998855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16997.1+2039.1</f>
        <v>19036.199999999997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3899676.669999999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E63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2022-12-19T07:43:21Z</dcterms:modified>
  <cp:category/>
  <cp:contentStatus/>
</cp:coreProperties>
</file>